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hm\Dropbox\NCC\Extended Studies\Adv Excel Class\Session 2\"/>
    </mc:Choice>
  </mc:AlternateContent>
  <bookViews>
    <workbookView xWindow="0" yWindow="0" windowWidth="20985" windowHeight="9240"/>
  </bookViews>
  <sheets>
    <sheet name="Documentation" sheetId="1" r:id="rId1"/>
    <sheet name="Explicit References" sheetId="2" r:id="rId2"/>
    <sheet name="Formatted Tables" sheetId="3" r:id="rId3"/>
    <sheet name="Solutions" sheetId="4" r:id="rId4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4" l="1"/>
  <c r="E33" i="4"/>
  <c r="E24" i="4"/>
  <c r="E15" i="4"/>
  <c r="C16" i="4"/>
  <c r="C17" i="4"/>
  <c r="C18" i="4"/>
  <c r="C15" i="4"/>
  <c r="C9" i="4"/>
  <c r="C8" i="4"/>
  <c r="C7" i="4"/>
  <c r="C6" i="4"/>
  <c r="C24" i="4"/>
  <c r="C25" i="4"/>
  <c r="C26" i="4"/>
  <c r="C27" i="4"/>
  <c r="C33" i="4"/>
  <c r="C34" i="4"/>
  <c r="C35" i="4"/>
  <c r="C36" i="4"/>
</calcChain>
</file>

<file path=xl/sharedStrings.xml><?xml version="1.0" encoding="utf-8"?>
<sst xmlns="http://schemas.openxmlformats.org/spreadsheetml/2006/main" count="98" uniqueCount="49">
  <si>
    <t>State</t>
  </si>
  <si>
    <t>Tax</t>
  </si>
  <si>
    <t>CA</t>
  </si>
  <si>
    <t>CT</t>
  </si>
  <si>
    <t>GA</t>
  </si>
  <si>
    <t>NJ</t>
  </si>
  <si>
    <t>Numeric Grade</t>
  </si>
  <si>
    <t>Letter Grade</t>
  </si>
  <si>
    <t>F</t>
  </si>
  <si>
    <t>C</t>
  </si>
  <si>
    <t>B</t>
  </si>
  <si>
    <t>A</t>
  </si>
  <si>
    <t>VLOOKUP with Explicit Cell References</t>
  </si>
  <si>
    <t>VLOOKUP with Exact Matching</t>
  </si>
  <si>
    <t>VLOOKUP with Approximate Matching</t>
  </si>
  <si>
    <t>Fill in the yellow cells by using the VLOOKUP function.</t>
  </si>
  <si>
    <t>CO</t>
  </si>
  <si>
    <t>Tax Table</t>
  </si>
  <si>
    <t>Tax Calculations</t>
  </si>
  <si>
    <t>Grade Table</t>
  </si>
  <si>
    <t>Grade Calculations</t>
  </si>
  <si>
    <t>Set the function so that a state not in the Tax Table will cause an error message</t>
  </si>
  <si>
    <t>Set the function so that any numeric grade will yield a correct letter grade</t>
  </si>
  <si>
    <t>Suggestion: Be sure that lookup tables are sorted correctly.</t>
  </si>
  <si>
    <t xml:space="preserve">   Also, use Absolute References (as in, $B$3) when referring to the lookup tables</t>
  </si>
  <si>
    <t>VLOOKUP with Formatted Tables</t>
  </si>
  <si>
    <t>Shipping Cost Table</t>
  </si>
  <si>
    <t>Shipping Costs</t>
  </si>
  <si>
    <t>Twin</t>
  </si>
  <si>
    <t>King</t>
  </si>
  <si>
    <t>Full</t>
  </si>
  <si>
    <t>Queen</t>
  </si>
  <si>
    <t>Mattress</t>
  </si>
  <si>
    <t>Premium</t>
  </si>
  <si>
    <t>Mattress Price Table</t>
  </si>
  <si>
    <t>Mattress Prices</t>
  </si>
  <si>
    <t>Qveen</t>
  </si>
  <si>
    <t>Wt (lbs)</t>
  </si>
  <si>
    <t>Charge</t>
  </si>
  <si>
    <t>Price</t>
  </si>
  <si>
    <t>Solutions</t>
  </si>
  <si>
    <t>¬</t>
  </si>
  <si>
    <t>Incorrect charge would disappear if the lookup table were sorted correctly</t>
  </si>
  <si>
    <t>Excel could not make an exact match with incorrect state</t>
  </si>
  <si>
    <t>This error would disappear if the lookup table were sorted correctly</t>
  </si>
  <si>
    <t>VLOOKUP Exercises</t>
  </si>
  <si>
    <t>The VLOOKUP function will automatically lookup a a value in a vertical lookup table.</t>
  </si>
  <si>
    <t>In this project, we have two sets of Lookup exercises: one with conventional explicit cell references (as in B3:D7) and one with formatted tables. In both cases, the one exercise asks for exact matches, and the other asks for approximate matches.</t>
  </si>
  <si>
    <t>By Rich Malloy, malloy@techhelptoday.com, 203-862-9411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</si>
</sst>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1" xfId="0" applyBorder="1"/>
    <xf numFmtId="10" fontId="0" fillId="0" borderId="1" xfId="1" applyNumberFormat="1" applyFont="1" applyBorder="1"/>
    <xf numFmtId="9" fontId="0" fillId="0" borderId="1" xfId="1" applyFont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4" borderId="1" xfId="0" applyFill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0" xfId="0" applyFont="1"/>
    <xf numFmtId="0" fontId="0" fillId="0" borderId="2" xfId="0" applyBorder="1"/>
    <xf numFmtId="0" fontId="0" fillId="0" borderId="4" xfId="0" applyFill="1" applyBorder="1"/>
    <xf numFmtId="0" fontId="0" fillId="0" borderId="5" xfId="0" applyFill="1" applyBorder="1" applyAlignment="1">
      <alignment horizontal="center"/>
    </xf>
    <xf numFmtId="0" fontId="0" fillId="0" borderId="6" xfId="0" applyBorder="1"/>
    <xf numFmtId="4" fontId="0" fillId="0" borderId="3" xfId="1" applyNumberFormat="1" applyFont="1" applyBorder="1"/>
    <xf numFmtId="0" fontId="0" fillId="0" borderId="4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4" fontId="0" fillId="0" borderId="7" xfId="1" applyNumberFormat="1" applyFont="1" applyBorder="1"/>
    <xf numFmtId="3" fontId="0" fillId="0" borderId="3" xfId="1" applyNumberFormat="1" applyFont="1" applyBorder="1"/>
    <xf numFmtId="3" fontId="0" fillId="0" borderId="7" xfId="1" applyNumberFormat="1" applyFont="1" applyBorder="1"/>
    <xf numFmtId="0" fontId="5" fillId="0" borderId="0" xfId="0" quotePrefix="1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</cellXfs>
  <cellStyles count="2">
    <cellStyle name="Normal" xfId="0" builtinId="0"/>
    <cellStyle name="Percent" xfId="1" builtinId="5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1" displayName="Table1" ref="B9:C13" totalsRowShown="0" headerRowBorderDxfId="9" tableBorderDxfId="10" totalsRowBorderDxfId="8">
  <tableColumns count="2">
    <tableColumn id="1" name="Mattress" dataDxfId="7"/>
    <tableColumn id="2" name="Price" dataDxfId="0" dataCellStyle="Percent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B21:C25" totalsRowShown="0" headerRowDxfId="1" headerRowBorderDxfId="5" tableBorderDxfId="6" totalsRowBorderDxfId="4">
  <tableColumns count="2">
    <tableColumn id="1" name="Wt (lbs)" dataDxfId="3"/>
    <tableColumn id="2" name="Charge" dataDxfId="2" dataCellStyle="Percent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activeCell="A9" sqref="A9"/>
    </sheetView>
  </sheetViews>
  <sheetFormatPr defaultRowHeight="15" x14ac:dyDescent="0.25"/>
  <sheetData>
    <row r="1" spans="1:7" ht="18.75" x14ac:dyDescent="0.3">
      <c r="A1" s="14" t="s">
        <v>45</v>
      </c>
    </row>
    <row r="3" spans="1:7" x14ac:dyDescent="0.25">
      <c r="A3" t="s">
        <v>48</v>
      </c>
    </row>
    <row r="5" spans="1:7" ht="31.5" customHeight="1" x14ac:dyDescent="0.25">
      <c r="A5" s="28" t="s">
        <v>46</v>
      </c>
      <c r="B5" s="28"/>
      <c r="C5" s="28"/>
      <c r="D5" s="28"/>
      <c r="E5" s="28"/>
      <c r="F5" s="28"/>
      <c r="G5" s="28"/>
    </row>
    <row r="7" spans="1:7" ht="60.75" customHeight="1" x14ac:dyDescent="0.25">
      <c r="A7" s="28" t="s">
        <v>47</v>
      </c>
      <c r="B7" s="28"/>
      <c r="C7" s="28"/>
      <c r="D7" s="28"/>
      <c r="E7" s="28"/>
      <c r="F7" s="28"/>
      <c r="G7" s="28"/>
    </row>
  </sheetData>
  <mergeCells count="2">
    <mergeCell ref="A5:G5"/>
    <mergeCell ref="A7:G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F10" sqref="F10"/>
    </sheetView>
  </sheetViews>
  <sheetFormatPr defaultRowHeight="15" x14ac:dyDescent="0.25"/>
  <sheetData>
    <row r="1" spans="1:6" ht="18.75" x14ac:dyDescent="0.3">
      <c r="A1" s="14" t="s">
        <v>12</v>
      </c>
    </row>
    <row r="2" spans="1:6" x14ac:dyDescent="0.25">
      <c r="A2" t="s">
        <v>15</v>
      </c>
    </row>
    <row r="4" spans="1:6" x14ac:dyDescent="0.25">
      <c r="A4" s="13" t="s">
        <v>13</v>
      </c>
    </row>
    <row r="5" spans="1:6" x14ac:dyDescent="0.25">
      <c r="A5" t="s">
        <v>21</v>
      </c>
    </row>
    <row r="7" spans="1:6" x14ac:dyDescent="0.25">
      <c r="B7" s="12" t="s">
        <v>17</v>
      </c>
      <c r="C7" s="12"/>
      <c r="E7" s="12" t="s">
        <v>18</v>
      </c>
      <c r="F7" s="12"/>
    </row>
    <row r="9" spans="1:6" x14ac:dyDescent="0.25">
      <c r="B9" s="4" t="s">
        <v>0</v>
      </c>
      <c r="C9" s="5" t="s">
        <v>1</v>
      </c>
      <c r="E9" s="6" t="s">
        <v>0</v>
      </c>
      <c r="F9" s="7" t="s">
        <v>1</v>
      </c>
    </row>
    <row r="10" spans="1:6" x14ac:dyDescent="0.25">
      <c r="B10" s="1" t="s">
        <v>3</v>
      </c>
      <c r="C10" s="2">
        <v>6.3500000000000001E-2</v>
      </c>
      <c r="E10" s="1" t="s">
        <v>4</v>
      </c>
      <c r="F10" s="10"/>
    </row>
    <row r="11" spans="1:6" x14ac:dyDescent="0.25">
      <c r="B11" s="1" t="s">
        <v>4</v>
      </c>
      <c r="C11" s="3">
        <v>0.04</v>
      </c>
      <c r="E11" s="1" t="s">
        <v>3</v>
      </c>
      <c r="F11" s="10"/>
    </row>
    <row r="12" spans="1:6" x14ac:dyDescent="0.25">
      <c r="B12" s="1" t="s">
        <v>2</v>
      </c>
      <c r="C12" s="2">
        <v>8.2500000000000004E-2</v>
      </c>
      <c r="E12" s="1" t="s">
        <v>16</v>
      </c>
      <c r="F12" s="10"/>
    </row>
    <row r="13" spans="1:6" x14ac:dyDescent="0.25">
      <c r="B13" s="1" t="s">
        <v>5</v>
      </c>
      <c r="C13" s="3">
        <v>7.0000000000000007E-2</v>
      </c>
      <c r="E13" s="1" t="s">
        <v>3</v>
      </c>
      <c r="F13" s="10"/>
    </row>
    <row r="16" spans="1:6" x14ac:dyDescent="0.25">
      <c r="A16" s="13" t="s">
        <v>14</v>
      </c>
    </row>
    <row r="17" spans="1:6" x14ac:dyDescent="0.25">
      <c r="A17" s="15" t="s">
        <v>22</v>
      </c>
    </row>
    <row r="19" spans="1:6" x14ac:dyDescent="0.25">
      <c r="B19" s="12" t="s">
        <v>19</v>
      </c>
      <c r="C19" s="12"/>
      <c r="E19" s="12" t="s">
        <v>20</v>
      </c>
      <c r="F19" s="12"/>
    </row>
    <row r="21" spans="1:6" ht="30" x14ac:dyDescent="0.25">
      <c r="B21" s="9" t="s">
        <v>6</v>
      </c>
      <c r="C21" s="9" t="s">
        <v>7</v>
      </c>
      <c r="E21" s="8" t="s">
        <v>6</v>
      </c>
      <c r="F21" s="8" t="s">
        <v>7</v>
      </c>
    </row>
    <row r="22" spans="1:6" x14ac:dyDescent="0.25">
      <c r="B22" s="1">
        <v>70</v>
      </c>
      <c r="C22" s="3" t="s">
        <v>9</v>
      </c>
      <c r="E22" s="1">
        <v>89</v>
      </c>
      <c r="F22" s="10"/>
    </row>
    <row r="23" spans="1:6" x14ac:dyDescent="0.25">
      <c r="B23" s="1">
        <v>80</v>
      </c>
      <c r="C23" s="2" t="s">
        <v>10</v>
      </c>
      <c r="E23" s="1">
        <v>94</v>
      </c>
      <c r="F23" s="10"/>
    </row>
    <row r="24" spans="1:6" x14ac:dyDescent="0.25">
      <c r="B24" s="1">
        <v>0</v>
      </c>
      <c r="C24" s="2" t="s">
        <v>8</v>
      </c>
      <c r="E24" s="1">
        <v>67</v>
      </c>
      <c r="F24" s="10"/>
    </row>
    <row r="25" spans="1:6" x14ac:dyDescent="0.25">
      <c r="B25" s="1">
        <v>90</v>
      </c>
      <c r="C25" s="3" t="s">
        <v>11</v>
      </c>
      <c r="E25" s="1">
        <v>77</v>
      </c>
      <c r="F25" s="10"/>
    </row>
    <row r="27" spans="1:6" x14ac:dyDescent="0.25">
      <c r="A27" t="s">
        <v>23</v>
      </c>
    </row>
    <row r="28" spans="1:6" x14ac:dyDescent="0.25">
      <c r="A28" t="s">
        <v>24</v>
      </c>
    </row>
  </sheetData>
  <sortState ref="J10:K13">
    <sortCondition ref="J11"/>
  </sortState>
  <mergeCells count="4">
    <mergeCell ref="B7:C7"/>
    <mergeCell ref="E7:F7"/>
    <mergeCell ref="B19:C19"/>
    <mergeCell ref="E19:F19"/>
  </mergeCells>
  <pageMargins left="0.7" right="0.7" top="0.75" bottom="0.75" header="0.3" footer="0.3"/>
  <pageSetup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F10" sqref="F10"/>
    </sheetView>
  </sheetViews>
  <sheetFormatPr defaultRowHeight="15" x14ac:dyDescent="0.25"/>
  <cols>
    <col min="2" max="2" width="10.85546875" customWidth="1"/>
    <col min="3" max="3" width="9.28515625" customWidth="1"/>
  </cols>
  <sheetData>
    <row r="1" spans="1:6" ht="18.75" x14ac:dyDescent="0.3">
      <c r="A1" s="14" t="s">
        <v>25</v>
      </c>
    </row>
    <row r="2" spans="1:6" x14ac:dyDescent="0.25">
      <c r="A2" t="s">
        <v>15</v>
      </c>
    </row>
    <row r="4" spans="1:6" x14ac:dyDescent="0.25">
      <c r="A4" s="13" t="s">
        <v>13</v>
      </c>
    </row>
    <row r="5" spans="1:6" x14ac:dyDescent="0.25">
      <c r="A5" t="s">
        <v>21</v>
      </c>
    </row>
    <row r="7" spans="1:6" x14ac:dyDescent="0.25">
      <c r="B7" s="12" t="s">
        <v>34</v>
      </c>
      <c r="C7" s="12"/>
      <c r="E7" s="12" t="s">
        <v>35</v>
      </c>
      <c r="F7" s="12"/>
    </row>
    <row r="9" spans="1:6" x14ac:dyDescent="0.25">
      <c r="B9" s="17" t="s">
        <v>32</v>
      </c>
      <c r="C9" s="18" t="s">
        <v>39</v>
      </c>
      <c r="E9" s="6" t="s">
        <v>32</v>
      </c>
      <c r="F9" s="7" t="s">
        <v>33</v>
      </c>
    </row>
    <row r="10" spans="1:6" x14ac:dyDescent="0.25">
      <c r="B10" s="16" t="s">
        <v>28</v>
      </c>
      <c r="C10" s="24">
        <v>200</v>
      </c>
      <c r="E10" s="1" t="s">
        <v>30</v>
      </c>
      <c r="F10" s="10"/>
    </row>
    <row r="11" spans="1:6" x14ac:dyDescent="0.25">
      <c r="B11" s="16" t="s">
        <v>30</v>
      </c>
      <c r="C11" s="24">
        <v>300</v>
      </c>
      <c r="E11" s="1" t="s">
        <v>29</v>
      </c>
      <c r="F11" s="10"/>
    </row>
    <row r="12" spans="1:6" x14ac:dyDescent="0.25">
      <c r="B12" s="16" t="s">
        <v>31</v>
      </c>
      <c r="C12" s="24">
        <v>400</v>
      </c>
      <c r="E12" s="1" t="s">
        <v>36</v>
      </c>
      <c r="F12" s="10"/>
    </row>
    <row r="13" spans="1:6" x14ac:dyDescent="0.25">
      <c r="B13" s="19" t="s">
        <v>29</v>
      </c>
      <c r="C13" s="25">
        <v>475</v>
      </c>
      <c r="E13" s="1" t="s">
        <v>30</v>
      </c>
      <c r="F13" s="10"/>
    </row>
    <row r="16" spans="1:6" x14ac:dyDescent="0.25">
      <c r="A16" s="13" t="s">
        <v>14</v>
      </c>
    </row>
    <row r="17" spans="1:6" x14ac:dyDescent="0.25">
      <c r="A17" s="15" t="s">
        <v>22</v>
      </c>
    </row>
    <row r="19" spans="1:6" x14ac:dyDescent="0.25">
      <c r="B19" s="12" t="s">
        <v>26</v>
      </c>
      <c r="C19" s="12"/>
      <c r="E19" s="12" t="s">
        <v>27</v>
      </c>
      <c r="F19" s="12"/>
    </row>
    <row r="21" spans="1:6" x14ac:dyDescent="0.25">
      <c r="B21" s="21" t="s">
        <v>37</v>
      </c>
      <c r="C21" s="22" t="s">
        <v>38</v>
      </c>
      <c r="E21" s="7" t="s">
        <v>37</v>
      </c>
      <c r="F21" s="7" t="s">
        <v>38</v>
      </c>
    </row>
    <row r="22" spans="1:6" x14ac:dyDescent="0.25">
      <c r="B22" s="16">
        <v>0</v>
      </c>
      <c r="C22" s="20">
        <v>3.5</v>
      </c>
      <c r="E22" s="1">
        <v>0.5</v>
      </c>
      <c r="F22" s="10"/>
    </row>
    <row r="23" spans="1:6" x14ac:dyDescent="0.25">
      <c r="B23" s="16">
        <v>5</v>
      </c>
      <c r="C23" s="20">
        <v>7.75</v>
      </c>
      <c r="E23" s="1">
        <v>20</v>
      </c>
      <c r="F23" s="10"/>
    </row>
    <row r="24" spans="1:6" x14ac:dyDescent="0.25">
      <c r="B24" s="16">
        <v>1</v>
      </c>
      <c r="C24" s="20">
        <v>4.75</v>
      </c>
      <c r="E24" s="1">
        <v>1.3</v>
      </c>
      <c r="F24" s="10"/>
    </row>
    <row r="25" spans="1:6" x14ac:dyDescent="0.25">
      <c r="B25" s="19">
        <v>20</v>
      </c>
      <c r="C25" s="23">
        <v>10.5</v>
      </c>
      <c r="E25" s="1">
        <v>6.7</v>
      </c>
      <c r="F25" s="10"/>
    </row>
    <row r="27" spans="1:6" x14ac:dyDescent="0.25">
      <c r="A27" t="s">
        <v>23</v>
      </c>
    </row>
    <row r="28" spans="1:6" x14ac:dyDescent="0.25">
      <c r="A28" t="s">
        <v>24</v>
      </c>
    </row>
  </sheetData>
  <mergeCells count="4">
    <mergeCell ref="B7:C7"/>
    <mergeCell ref="E7:F7"/>
    <mergeCell ref="B19:C19"/>
    <mergeCell ref="E19:F19"/>
  </mergeCells>
  <pageMargins left="0.7" right="0.7" top="0.75" bottom="0.75" header="0.3" footer="0.3"/>
  <tableParts count="2">
    <tablePart r:id="rId1"/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C6" sqref="C6"/>
    </sheetView>
  </sheetViews>
  <sheetFormatPr defaultRowHeight="15" x14ac:dyDescent="0.25"/>
  <cols>
    <col min="4" max="4" width="4.140625" style="11" customWidth="1"/>
  </cols>
  <sheetData>
    <row r="1" spans="1:5" ht="18.75" x14ac:dyDescent="0.3">
      <c r="A1" s="14" t="s">
        <v>40</v>
      </c>
    </row>
    <row r="3" spans="1:5" x14ac:dyDescent="0.25">
      <c r="B3" s="12" t="s">
        <v>18</v>
      </c>
      <c r="C3" s="12"/>
    </row>
    <row r="5" spans="1:5" x14ac:dyDescent="0.25">
      <c r="B5" s="6" t="s">
        <v>0</v>
      </c>
      <c r="C5" s="7" t="s">
        <v>1</v>
      </c>
    </row>
    <row r="6" spans="1:5" x14ac:dyDescent="0.25">
      <c r="B6" s="1" t="s">
        <v>4</v>
      </c>
      <c r="C6" s="10">
        <f>VLOOKUP(B6,'Explicit References'!$B$10:$C$13,2,FALSE)</f>
        <v>0.04</v>
      </c>
      <c r="D6" s="27" t="s">
        <v>41</v>
      </c>
      <c r="E6" s="13" t="str">
        <f ca="1">_xlfn.FORMULATEXT(C6)</f>
        <v>=VLOOKUP(B6,'Explicit References'!$B$10:$C$13,2,FALSE)</v>
      </c>
    </row>
    <row r="7" spans="1:5" x14ac:dyDescent="0.25">
      <c r="B7" s="1" t="s">
        <v>3</v>
      </c>
      <c r="C7" s="10">
        <f>VLOOKUP(B7,'Explicit References'!$B$10:$C$13,2,FALSE)</f>
        <v>6.3500000000000001E-2</v>
      </c>
    </row>
    <row r="8" spans="1:5" x14ac:dyDescent="0.25">
      <c r="B8" s="1" t="s">
        <v>16</v>
      </c>
      <c r="C8" s="10" t="e">
        <f>VLOOKUP(B8,'Explicit References'!$B$10:$C$13,2,FALSE)</f>
        <v>#N/A</v>
      </c>
      <c r="D8" s="27" t="s">
        <v>41</v>
      </c>
      <c r="E8" s="26" t="s">
        <v>43</v>
      </c>
    </row>
    <row r="9" spans="1:5" x14ac:dyDescent="0.25">
      <c r="B9" s="1" t="s">
        <v>3</v>
      </c>
      <c r="C9" s="10">
        <f>VLOOKUP(B9,'Explicit References'!$B$10:$C$13,2,FALSE)</f>
        <v>6.3500000000000001E-2</v>
      </c>
    </row>
    <row r="12" spans="1:5" x14ac:dyDescent="0.25">
      <c r="B12" s="12" t="s">
        <v>20</v>
      </c>
      <c r="C12" s="12"/>
    </row>
    <row r="14" spans="1:5" ht="30" x14ac:dyDescent="0.25">
      <c r="B14" s="8" t="s">
        <v>6</v>
      </c>
      <c r="C14" s="8" t="s">
        <v>7</v>
      </c>
    </row>
    <row r="15" spans="1:5" x14ac:dyDescent="0.25">
      <c r="B15" s="1">
        <v>89</v>
      </c>
      <c r="C15" s="10" t="str">
        <f>VLOOKUP(B15,'Explicit References'!$B$22:$C$25,2)</f>
        <v>F</v>
      </c>
      <c r="D15" s="27" t="s">
        <v>41</v>
      </c>
      <c r="E15" s="13" t="str">
        <f ca="1">_xlfn.FORMULATEXT(C15)</f>
        <v>=VLOOKUP(B15,'Explicit References'!$B$22:$C$25,2)</v>
      </c>
    </row>
    <row r="16" spans="1:5" x14ac:dyDescent="0.25">
      <c r="B16" s="1">
        <v>94</v>
      </c>
      <c r="C16" s="10" t="str">
        <f>VLOOKUP(B16,'Explicit References'!$B$22:$C$25,2)</f>
        <v>A</v>
      </c>
    </row>
    <row r="17" spans="2:5" x14ac:dyDescent="0.25">
      <c r="B17" s="1">
        <v>67</v>
      </c>
      <c r="C17" s="10" t="e">
        <f>VLOOKUP(B17,'Explicit References'!$B$22:$C$25,2)</f>
        <v>#N/A</v>
      </c>
      <c r="E17" s="26" t="s">
        <v>44</v>
      </c>
    </row>
    <row r="18" spans="2:5" x14ac:dyDescent="0.25">
      <c r="B18" s="1">
        <v>77</v>
      </c>
      <c r="C18" s="10" t="str">
        <f>VLOOKUP(B18,'Explicit References'!$B$22:$C$25,2)</f>
        <v>C</v>
      </c>
    </row>
    <row r="21" spans="2:5" x14ac:dyDescent="0.25">
      <c r="B21" s="12" t="s">
        <v>35</v>
      </c>
      <c r="C21" s="12"/>
    </row>
    <row r="23" spans="2:5" x14ac:dyDescent="0.25">
      <c r="B23" s="6" t="s">
        <v>32</v>
      </c>
      <c r="C23" s="7" t="s">
        <v>33</v>
      </c>
    </row>
    <row r="24" spans="2:5" x14ac:dyDescent="0.25">
      <c r="B24" s="1" t="s">
        <v>30</v>
      </c>
      <c r="C24" s="10">
        <f>VLOOKUP(B24,Table1[],2,FALSE)</f>
        <v>300</v>
      </c>
      <c r="D24" s="27" t="s">
        <v>41</v>
      </c>
      <c r="E24" s="13" t="str">
        <f ca="1">_xlfn.FORMULATEXT(C24)</f>
        <v>=VLOOKUP(B24,Table1,2,FALSE)</v>
      </c>
    </row>
    <row r="25" spans="2:5" x14ac:dyDescent="0.25">
      <c r="B25" s="1" t="s">
        <v>29</v>
      </c>
      <c r="C25" s="10">
        <f>VLOOKUP(B25,Table1[],2,FALSE)</f>
        <v>475</v>
      </c>
    </row>
    <row r="26" spans="2:5" x14ac:dyDescent="0.25">
      <c r="B26" s="1" t="s">
        <v>36</v>
      </c>
      <c r="C26" s="10" t="e">
        <f>VLOOKUP(B26,Table1[],2,FALSE)</f>
        <v>#N/A</v>
      </c>
      <c r="D26" s="27" t="s">
        <v>41</v>
      </c>
      <c r="E26" s="26" t="s">
        <v>43</v>
      </c>
    </row>
    <row r="27" spans="2:5" x14ac:dyDescent="0.25">
      <c r="B27" s="1" t="s">
        <v>30</v>
      </c>
      <c r="C27" s="10">
        <f>VLOOKUP(B27,Table1[],2,FALSE)</f>
        <v>300</v>
      </c>
    </row>
    <row r="30" spans="2:5" x14ac:dyDescent="0.25">
      <c r="B30" s="12" t="s">
        <v>27</v>
      </c>
      <c r="C30" s="12"/>
    </row>
    <row r="32" spans="2:5" x14ac:dyDescent="0.25">
      <c r="B32" s="7" t="s">
        <v>37</v>
      </c>
      <c r="C32" s="7" t="s">
        <v>38</v>
      </c>
    </row>
    <row r="33" spans="2:5" x14ac:dyDescent="0.25">
      <c r="B33" s="1">
        <v>0.5</v>
      </c>
      <c r="C33" s="10">
        <f>VLOOKUP(B33,Table2[],2)</f>
        <v>3.5</v>
      </c>
      <c r="D33" s="27" t="s">
        <v>41</v>
      </c>
      <c r="E33" s="13" t="str">
        <f ca="1">_xlfn.FORMULATEXT(C33)</f>
        <v>=VLOOKUP(B33,Table2,2)</v>
      </c>
    </row>
    <row r="34" spans="2:5" x14ac:dyDescent="0.25">
      <c r="B34" s="1">
        <v>20</v>
      </c>
      <c r="C34" s="10">
        <f>VLOOKUP(B34,Table2[],2)</f>
        <v>10.5</v>
      </c>
    </row>
    <row r="35" spans="2:5" x14ac:dyDescent="0.25">
      <c r="B35" s="1">
        <v>1.3</v>
      </c>
      <c r="C35" s="10">
        <f>VLOOKUP(B35,Table2[],2)</f>
        <v>3.5</v>
      </c>
      <c r="D35" s="27" t="s">
        <v>41</v>
      </c>
      <c r="E35" s="26" t="s">
        <v>42</v>
      </c>
    </row>
    <row r="36" spans="2:5" x14ac:dyDescent="0.25">
      <c r="B36" s="1">
        <v>6.7</v>
      </c>
      <c r="C36" s="10">
        <f>VLOOKUP(B36,Table2[],2)</f>
        <v>4.75</v>
      </c>
      <c r="D36" s="27" t="s">
        <v>41</v>
      </c>
      <c r="E36" s="26" t="s">
        <v>42</v>
      </c>
    </row>
  </sheetData>
  <mergeCells count="4">
    <mergeCell ref="B3:C3"/>
    <mergeCell ref="B12:C12"/>
    <mergeCell ref="B30:C30"/>
    <mergeCell ref="B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Documentation</vt:lpstr>
      <vt:lpstr>Explicit References</vt:lpstr>
      <vt:lpstr>Formatted Tables</vt:lpstr>
      <vt:lpstr>Solutions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 Malloy</dc:creator>
  <cp:lastModifiedBy>Rich Malloy</cp:lastModifiedBy>
  <dcterms:created xsi:type="dcterms:W3CDTF">2017-04-30T14:08:57Z</dcterms:created>
  <dcterms:modified xsi:type="dcterms:W3CDTF">2017-04-30T15:33:08Z</dcterms:modified>
</cp:coreProperties>
</file>